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use\Documents\Raplamaa metsaülem 2016\Lepingud\Jahilepingud\2021\Haimre\"/>
    </mc:Choice>
  </mc:AlternateContent>
  <bookViews>
    <workbookView xWindow="1608" yWindow="276" windowWidth="18060" windowHeight="7056" activeTab="1"/>
  </bookViews>
  <sheets>
    <sheet name="Jahimaad" sheetId="7" r:id="rId1"/>
    <sheet name="Jahirajatised" sheetId="8" r:id="rId2"/>
    <sheet name="Sheet1" sheetId="3" r:id="rId3"/>
  </sheets>
  <calcPr calcId="162913"/>
</workbook>
</file>

<file path=xl/calcChain.xml><?xml version="1.0" encoding="utf-8"?>
<calcChain xmlns="http://schemas.openxmlformats.org/spreadsheetml/2006/main">
  <c r="G3" i="7" l="1"/>
  <c r="J3" i="7"/>
</calcChain>
</file>

<file path=xl/sharedStrings.xml><?xml version="1.0" encoding="utf-8"?>
<sst xmlns="http://schemas.openxmlformats.org/spreadsheetml/2006/main" count="459" uniqueCount="189">
  <si>
    <t>Metsandik</t>
  </si>
  <si>
    <t>KV</t>
  </si>
  <si>
    <t>ER</t>
  </si>
  <si>
    <t>Metskond</t>
  </si>
  <si>
    <t>Katastrinumber</t>
  </si>
  <si>
    <t>Katastri nimi</t>
  </si>
  <si>
    <t>Maakond</t>
  </si>
  <si>
    <t>Vald</t>
  </si>
  <si>
    <t>Katastri pindala (ha)</t>
  </si>
  <si>
    <t>Jahipiirkonna nimi</t>
  </si>
  <si>
    <t>Jahindusrajatiste arv ja liigid sellel katastril</t>
  </si>
  <si>
    <t>Jahimaa pindala katastriüksusest (ha)</t>
  </si>
  <si>
    <t>Katastri sihtotstarve</t>
  </si>
  <si>
    <t>Raplamaa</t>
  </si>
  <si>
    <t>Maatulundusmaa (100.0%)</t>
  </si>
  <si>
    <t>Küla</t>
  </si>
  <si>
    <t>Jahindusrajatise liik</t>
  </si>
  <si>
    <t>Koordinaadid</t>
  </si>
  <si>
    <t>Märkused</t>
  </si>
  <si>
    <t>soolak</t>
  </si>
  <si>
    <t>50403:003:0275</t>
  </si>
  <si>
    <t>Märjamaa metskond 35</t>
  </si>
  <si>
    <t>Märjamaa</t>
  </si>
  <si>
    <t>Haimre</t>
  </si>
  <si>
    <t>50403:003:0560</t>
  </si>
  <si>
    <t>Märjamaa metskond 36</t>
  </si>
  <si>
    <t>50402:001:0420</t>
  </si>
  <si>
    <t>Märjamaa metskond 22</t>
  </si>
  <si>
    <t>50401:001:0749</t>
  </si>
  <si>
    <t>50401:001:0764</t>
  </si>
  <si>
    <t>50403:001:0125</t>
  </si>
  <si>
    <t>Märjamaa metskond 201</t>
  </si>
  <si>
    <t>50403:001:0093</t>
  </si>
  <si>
    <t>Märjamaa metskond 81</t>
  </si>
  <si>
    <t>50402:001:0181</t>
  </si>
  <si>
    <t>Märjamaa metskond 23</t>
  </si>
  <si>
    <t>50401:001:0392</t>
  </si>
  <si>
    <t>Märjamaa metskond 250</t>
  </si>
  <si>
    <t>50401:001:0574</t>
  </si>
  <si>
    <t>50403:001:0500</t>
  </si>
  <si>
    <t>Märjamaa metskond 27</t>
  </si>
  <si>
    <t>50403:001:0135</t>
  </si>
  <si>
    <t>Märjamaa metskond 202</t>
  </si>
  <si>
    <t>50402:004:0340</t>
  </si>
  <si>
    <t>Märjamaa metskond 32</t>
  </si>
  <si>
    <t>50403:001:0111</t>
  </si>
  <si>
    <t>50403:001:0490</t>
  </si>
  <si>
    <t>Märjamaa metskond 26</t>
  </si>
  <si>
    <t>50403:001:0109</t>
  </si>
  <si>
    <t>Märjamaa metskond 185</t>
  </si>
  <si>
    <t>soolak (1)</t>
  </si>
  <si>
    <t>50403:001:0127</t>
  </si>
  <si>
    <t>Märjamaa metskond 203</t>
  </si>
  <si>
    <t>50403:001:0113</t>
  </si>
  <si>
    <t>Märjamaa metskond 206</t>
  </si>
  <si>
    <t>50403:001:0470</t>
  </si>
  <si>
    <t>Märjamaa metskond 24</t>
  </si>
  <si>
    <t>50403:001:0480</t>
  </si>
  <si>
    <t>Märjamaa metskond 25</t>
  </si>
  <si>
    <t>50403:001:0114</t>
  </si>
  <si>
    <t>Märjamaa metskond 207</t>
  </si>
  <si>
    <t>50403:001:0136</t>
  </si>
  <si>
    <t>Märjamaa metskond 254</t>
  </si>
  <si>
    <t>50403:001:0110</t>
  </si>
  <si>
    <t>Märjamaa metskond 186</t>
  </si>
  <si>
    <t>50403:001:0115</t>
  </si>
  <si>
    <t>50403:003:0960</t>
  </si>
  <si>
    <t>50404:001:1090</t>
  </si>
  <si>
    <t>Velise metskond 12</t>
  </si>
  <si>
    <t>50403:003:0246</t>
  </si>
  <si>
    <t>Vardi metskond 166</t>
  </si>
  <si>
    <t>42702:001:0204</t>
  </si>
  <si>
    <t>Vardi metskond 167</t>
  </si>
  <si>
    <t>50403:003:0267</t>
  </si>
  <si>
    <t>Vardi metskond 183</t>
  </si>
  <si>
    <t>50401:001:0608</t>
  </si>
  <si>
    <t>50403:003:0268</t>
  </si>
  <si>
    <t>Vardi metskond 184</t>
  </si>
  <si>
    <t>50402:004:0101</t>
  </si>
  <si>
    <t>Märjamaa metskond 31</t>
  </si>
  <si>
    <t>50401:001:0388</t>
  </si>
  <si>
    <t>Märjamaa metskond 248</t>
  </si>
  <si>
    <t>50403:002:0440</t>
  </si>
  <si>
    <t>Märjamaa metskond 38</t>
  </si>
  <si>
    <t>50403:002:0450</t>
  </si>
  <si>
    <t>Märjamaa metskond 39</t>
  </si>
  <si>
    <t>50402:004:0360</t>
  </si>
  <si>
    <t>Märjamaa metskond 34</t>
  </si>
  <si>
    <t>50403:003:0570</t>
  </si>
  <si>
    <t>Märjamaa metskond 37</t>
  </si>
  <si>
    <t>50402:004:0350</t>
  </si>
  <si>
    <t>Märjamaa metskond 33</t>
  </si>
  <si>
    <t>50401:001:0594</t>
  </si>
  <si>
    <t>50401:001:0614</t>
  </si>
  <si>
    <t>50401:001:0593</t>
  </si>
  <si>
    <t>50402:006:0132</t>
  </si>
  <si>
    <t>50403:002:0165</t>
  </si>
  <si>
    <t>50403:002:0166</t>
  </si>
  <si>
    <t>50402:006:0380</t>
  </si>
  <si>
    <t>Märjamaa metskond 42</t>
  </si>
  <si>
    <t>MM667</t>
  </si>
  <si>
    <t>Rassiotsa küla</t>
  </si>
  <si>
    <t>530426;6530118</t>
  </si>
  <si>
    <t>MM704</t>
  </si>
  <si>
    <t>65401:001:0205</t>
  </si>
  <si>
    <t>Pühatu küla</t>
  </si>
  <si>
    <t>529816;6532490</t>
  </si>
  <si>
    <t>Rapla maakond</t>
  </si>
  <si>
    <t>Märjamaa vald</t>
  </si>
  <si>
    <t>Velise metskond 44</t>
  </si>
  <si>
    <t>KV2854M2</t>
  </si>
  <si>
    <t>KV2855M1</t>
  </si>
  <si>
    <t>KV2831M1</t>
  </si>
  <si>
    <t>KV64538M1</t>
  </si>
  <si>
    <t>Märjamaa metskond 319</t>
  </si>
  <si>
    <t>KV64533M1</t>
  </si>
  <si>
    <t>Märjamaa metskond 320</t>
  </si>
  <si>
    <t>KV5082M1</t>
  </si>
  <si>
    <t>KV2850M1</t>
  </si>
  <si>
    <t>50401:001:1319</t>
  </si>
  <si>
    <t>KV75186M1</t>
  </si>
  <si>
    <t>Märjamaa metskond 370</t>
  </si>
  <si>
    <t>KV54587M1</t>
  </si>
  <si>
    <t>KV59509M1</t>
  </si>
  <si>
    <t>KV62409M1</t>
  </si>
  <si>
    <t>Märjamaa metskond 318</t>
  </si>
  <si>
    <t>KV2849M1</t>
  </si>
  <si>
    <t>KV54588M2</t>
  </si>
  <si>
    <t>KV2835M1</t>
  </si>
  <si>
    <t>KV49489M1</t>
  </si>
  <si>
    <t>Märjamaa metskond 308</t>
  </si>
  <si>
    <t>KV53080M1</t>
  </si>
  <si>
    <t>KV48649M1</t>
  </si>
  <si>
    <t>KV7157M1</t>
  </si>
  <si>
    <t>KV58137M1</t>
  </si>
  <si>
    <t>KV54586M1</t>
  </si>
  <si>
    <t>KV53082M1</t>
  </si>
  <si>
    <t>KV2848M1</t>
  </si>
  <si>
    <t>KV2847M1</t>
  </si>
  <si>
    <t>KV59518M1</t>
  </si>
  <si>
    <t>KV48653M1</t>
  </si>
  <si>
    <t>KV53404M1</t>
  </si>
  <si>
    <t>Märjamaa metskond 330</t>
  </si>
  <si>
    <t>KV64376M1</t>
  </si>
  <si>
    <t>Velise metskond 86</t>
  </si>
  <si>
    <t>KV5336M1</t>
  </si>
  <si>
    <t>KV50123M1</t>
  </si>
  <si>
    <t>KV50049M1</t>
  </si>
  <si>
    <t>KV63304M1</t>
  </si>
  <si>
    <t>Vardi metskond 221</t>
  </si>
  <si>
    <t>KV54582M1</t>
  </si>
  <si>
    <t>KV54583M1</t>
  </si>
  <si>
    <t>KV49923M1</t>
  </si>
  <si>
    <t>KV59505M1</t>
  </si>
  <si>
    <t>KV2851M1</t>
  </si>
  <si>
    <t>KV2852M1</t>
  </si>
  <si>
    <t>KV2856M1</t>
  </si>
  <si>
    <t>KV2837M1</t>
  </si>
  <si>
    <t>KV2836M1</t>
  </si>
  <si>
    <t>KV63223M1</t>
  </si>
  <si>
    <t>Märjamaa metskond 287</t>
  </si>
  <si>
    <t>KV63309M1</t>
  </si>
  <si>
    <t>Märjamaa metskond 288</t>
  </si>
  <si>
    <t>KV63222M1</t>
  </si>
  <si>
    <t>Märjamaa metskond 286</t>
  </si>
  <si>
    <t>KV54503M1</t>
  </si>
  <si>
    <t>Märjamaa metskond 311</t>
  </si>
  <si>
    <t>KV54505M1</t>
  </si>
  <si>
    <t>Märjamaa metskond 310</t>
  </si>
  <si>
    <t>KV54504M1</t>
  </si>
  <si>
    <t>Märjamaa metskond 309</t>
  </si>
  <si>
    <t>KV2840M1</t>
  </si>
  <si>
    <t>50301:001:0330</t>
  </si>
  <si>
    <t>KV83635M1</t>
  </si>
  <si>
    <t>Märjamaa metskond 383</t>
  </si>
  <si>
    <t>metssigade söötmiskoht (1), soolak (1)</t>
  </si>
  <si>
    <t>50301:001:0562</t>
  </si>
  <si>
    <t>KV88112M1</t>
  </si>
  <si>
    <t>Rooste</t>
  </si>
  <si>
    <t>50301:001:0852</t>
  </si>
  <si>
    <t>KV88113M1</t>
  </si>
  <si>
    <t>Tiinametsa</t>
  </si>
  <si>
    <t>metssigade söötmiskoht</t>
  </si>
  <si>
    <t>529822;6532499</t>
  </si>
  <si>
    <t>KVR objekti kood</t>
  </si>
  <si>
    <t>Kaitseala nimi / nimed mida puudutab</t>
  </si>
  <si>
    <t>Lisa 1-8 Lepingu 3-1.38/11 juurde</t>
  </si>
  <si>
    <t>Haimre jahipiirkonna jahimaad RMK maaüksustel 2021</t>
  </si>
  <si>
    <t>Haimre jahipiirkonna jahirajatised RMK maaüksustel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</si>
</sst>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9"/>
      <color rgb="FF0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0">
    <xf numFmtId="0" fontId="8" fillId="0" borderId="0" xfId="0" applyFont="1" applyFill="1" applyBorder="1"/>
    <xf numFmtId="0" fontId="6" fillId="0" borderId="0" xfId="2"/>
    <xf numFmtId="0" fontId="10" fillId="0" borderId="3" xfId="2" applyFont="1" applyBorder="1" applyAlignment="1">
      <alignment horizontal="left"/>
    </xf>
    <xf numFmtId="164" fontId="10" fillId="0" borderId="3" xfId="2" applyNumberFormat="1" applyFont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2" applyAlignment="1">
      <alignment horizontal="center"/>
    </xf>
    <xf numFmtId="0" fontId="6" fillId="0" borderId="0" xfId="3"/>
    <xf numFmtId="0" fontId="10" fillId="0" borderId="0" xfId="3" applyFont="1" applyAlignment="1">
      <alignment horizontal="center"/>
    </xf>
    <xf numFmtId="0" fontId="11" fillId="0" borderId="0" xfId="3" applyFont="1" applyAlignment="1"/>
    <xf numFmtId="0" fontId="9" fillId="0" borderId="0" xfId="3" applyFont="1" applyAlignment="1"/>
    <xf numFmtId="14" fontId="11" fillId="0" borderId="0" xfId="3" applyNumberFormat="1" applyFont="1" applyAlignment="1"/>
    <xf numFmtId="164" fontId="9" fillId="0" borderId="3" xfId="2" applyNumberFormat="1" applyFont="1" applyBorder="1" applyAlignment="1">
      <alignment horizontal="left"/>
    </xf>
    <xf numFmtId="0" fontId="9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0" fillId="0" borderId="0" xfId="2" applyFont="1" applyAlignment="1">
      <alignment horizontal="center" wrapText="1"/>
    </xf>
    <xf numFmtId="0" fontId="6" fillId="0" borderId="0" xfId="2" applyAlignment="1">
      <alignment wrapText="1"/>
    </xf>
    <xf numFmtId="0" fontId="10" fillId="0" borderId="3" xfId="2" applyFont="1" applyBorder="1" applyAlignment="1">
      <alignment horizontal="left" wrapText="1"/>
    </xf>
    <xf numFmtId="0" fontId="8" fillId="0" borderId="0" xfId="0" applyFont="1" applyFill="1" applyBorder="1" applyAlignment="1">
      <alignment wrapText="1"/>
    </xf>
    <xf numFmtId="0" fontId="14" fillId="0" borderId="1" xfId="0" applyFont="1" applyFill="1" applyBorder="1"/>
    <xf numFmtId="0" fontId="14" fillId="0" borderId="5" xfId="0" applyFont="1" applyFill="1" applyBorder="1"/>
    <xf numFmtId="164" fontId="14" fillId="0" borderId="5" xfId="0" applyNumberFormat="1" applyFont="1" applyFill="1" applyBorder="1"/>
    <xf numFmtId="0" fontId="14" fillId="0" borderId="0" xfId="0" applyFont="1" applyFill="1" applyBorder="1"/>
    <xf numFmtId="0" fontId="14" fillId="0" borderId="2" xfId="0" applyFont="1" applyFill="1" applyBorder="1"/>
    <xf numFmtId="0" fontId="14" fillId="0" borderId="6" xfId="0" applyFont="1" applyFill="1" applyBorder="1"/>
    <xf numFmtId="164" fontId="14" fillId="0" borderId="6" xfId="0" applyNumberFormat="1" applyFont="1" applyFill="1" applyBorder="1"/>
    <xf numFmtId="0" fontId="14" fillId="0" borderId="3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</cellXfs>
  <cellStyles count="9">
    <cellStyle name="Normal" xfId="0" builtinId="0"/>
    <cellStyle name="Normal 2" xfId="1"/>
    <cellStyle name="Normal 2 2" xfId="3"/>
    <cellStyle name="Normal 3" xfId="2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FF"/>
      <rgbColor rgb="0000FF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selection activeCell="K3" sqref="K3"/>
    </sheetView>
  </sheetViews>
  <sheetFormatPr defaultRowHeight="14.4" x14ac:dyDescent="0.3"/>
  <cols>
    <col min="2" max="3" width="12" customWidth="1"/>
    <col min="4" max="4" width="17.21875" customWidth="1"/>
    <col min="5" max="5" width="9.5546875" style="4" customWidth="1"/>
    <col min="6" max="6" width="7.33203125" style="4" customWidth="1"/>
    <col min="7" max="7" width="7.88671875" style="4" customWidth="1"/>
    <col min="8" max="8" width="8.33203125" style="4" customWidth="1"/>
    <col min="9" max="9" width="28" style="20" customWidth="1"/>
    <col min="10" max="10" width="8.44140625" style="16" customWidth="1"/>
    <col min="11" max="11" width="20" customWidth="1"/>
  </cols>
  <sheetData>
    <row r="1" spans="1:11" ht="15.6" x14ac:dyDescent="0.3">
      <c r="A1" s="9" t="s">
        <v>186</v>
      </c>
      <c r="B1" s="9"/>
      <c r="C1" s="9"/>
      <c r="D1" s="5"/>
      <c r="E1" s="5"/>
      <c r="F1" s="5"/>
      <c r="G1" s="5"/>
      <c r="H1" s="5"/>
      <c r="I1" s="17"/>
      <c r="J1" s="13"/>
      <c r="K1" s="5"/>
    </row>
    <row r="2" spans="1:11" ht="16.2" thickBot="1" x14ac:dyDescent="0.35">
      <c r="A2" s="11" t="s">
        <v>187</v>
      </c>
      <c r="B2" s="11"/>
      <c r="C2" s="11"/>
      <c r="D2" s="1"/>
      <c r="E2" s="6"/>
      <c r="F2" s="6"/>
      <c r="G2" s="6"/>
      <c r="H2" s="6"/>
      <c r="I2" s="18"/>
      <c r="J2" s="14"/>
      <c r="K2" s="1"/>
    </row>
    <row r="3" spans="1:11" ht="15" thickBot="1" x14ac:dyDescent="0.35">
      <c r="A3" s="1"/>
      <c r="B3" s="1"/>
      <c r="C3" s="1"/>
      <c r="D3" s="1"/>
      <c r="E3" s="6"/>
      <c r="F3" s="6"/>
      <c r="G3" s="4">
        <f>SUBTOTAL(9,G5:G54)</f>
        <v>2502.7999999999997</v>
      </c>
      <c r="H3" s="6"/>
      <c r="I3" s="18"/>
      <c r="J3" s="15">
        <f>SUBTOTAL(9,J5:J54)</f>
        <v>2337.1</v>
      </c>
      <c r="K3" s="1"/>
    </row>
    <row r="4" spans="1:11" ht="25.2" thickBot="1" x14ac:dyDescent="0.35">
      <c r="A4" s="2" t="s">
        <v>3</v>
      </c>
      <c r="B4" s="2" t="s">
        <v>4</v>
      </c>
      <c r="C4" s="2"/>
      <c r="D4" s="2" t="s">
        <v>5</v>
      </c>
      <c r="E4" s="2" t="s">
        <v>6</v>
      </c>
      <c r="F4" s="2" t="s">
        <v>7</v>
      </c>
      <c r="G4" s="3" t="s">
        <v>8</v>
      </c>
      <c r="H4" s="2" t="s">
        <v>9</v>
      </c>
      <c r="I4" s="19" t="s">
        <v>10</v>
      </c>
      <c r="J4" s="12" t="s">
        <v>11</v>
      </c>
      <c r="K4" s="2" t="s">
        <v>12</v>
      </c>
    </row>
    <row r="5" spans="1:11" x14ac:dyDescent="0.3">
      <c r="A5" s="21" t="s">
        <v>13</v>
      </c>
      <c r="B5" s="22" t="s">
        <v>24</v>
      </c>
      <c r="C5" s="22" t="s">
        <v>111</v>
      </c>
      <c r="D5" s="22" t="s">
        <v>25</v>
      </c>
      <c r="E5" s="22" t="s">
        <v>107</v>
      </c>
      <c r="F5" s="22" t="s">
        <v>108</v>
      </c>
      <c r="G5" s="23">
        <v>245</v>
      </c>
      <c r="H5" s="22" t="s">
        <v>23</v>
      </c>
      <c r="I5" s="22"/>
      <c r="J5" s="23">
        <v>245</v>
      </c>
      <c r="K5" s="22" t="s">
        <v>14</v>
      </c>
    </row>
    <row r="6" spans="1:11" x14ac:dyDescent="0.3">
      <c r="A6" s="21" t="s">
        <v>13</v>
      </c>
      <c r="B6" s="22" t="s">
        <v>20</v>
      </c>
      <c r="C6" s="22" t="s">
        <v>110</v>
      </c>
      <c r="D6" s="22" t="s">
        <v>21</v>
      </c>
      <c r="E6" s="22" t="s">
        <v>107</v>
      </c>
      <c r="F6" s="22" t="s">
        <v>108</v>
      </c>
      <c r="G6" s="23">
        <v>60.7</v>
      </c>
      <c r="H6" s="22" t="s">
        <v>23</v>
      </c>
      <c r="I6" s="22"/>
      <c r="J6" s="23">
        <v>60.4</v>
      </c>
      <c r="K6" s="22" t="s">
        <v>14</v>
      </c>
    </row>
    <row r="7" spans="1:11" x14ac:dyDescent="0.3">
      <c r="A7" s="21" t="s">
        <v>13</v>
      </c>
      <c r="B7" s="22" t="s">
        <v>26</v>
      </c>
      <c r="C7" s="22" t="s">
        <v>112</v>
      </c>
      <c r="D7" s="22" t="s">
        <v>27</v>
      </c>
      <c r="E7" s="22" t="s">
        <v>107</v>
      </c>
      <c r="F7" s="22" t="s">
        <v>108</v>
      </c>
      <c r="G7" s="23">
        <v>40.9</v>
      </c>
      <c r="H7" s="22" t="s">
        <v>23</v>
      </c>
      <c r="I7" s="22"/>
      <c r="J7" s="23">
        <v>40.9</v>
      </c>
      <c r="K7" s="22" t="s">
        <v>14</v>
      </c>
    </row>
    <row r="8" spans="1:11" x14ac:dyDescent="0.3">
      <c r="A8" s="21" t="s">
        <v>13</v>
      </c>
      <c r="B8" s="22" t="s">
        <v>28</v>
      </c>
      <c r="C8" s="22" t="s">
        <v>115</v>
      </c>
      <c r="D8" s="22" t="s">
        <v>116</v>
      </c>
      <c r="E8" s="22" t="s">
        <v>107</v>
      </c>
      <c r="F8" s="22" t="s">
        <v>108</v>
      </c>
      <c r="G8" s="23">
        <v>49.1</v>
      </c>
      <c r="H8" s="22" t="s">
        <v>23</v>
      </c>
      <c r="I8" s="22"/>
      <c r="J8" s="23">
        <v>49.2</v>
      </c>
      <c r="K8" s="22" t="s">
        <v>14</v>
      </c>
    </row>
    <row r="9" spans="1:11" x14ac:dyDescent="0.3">
      <c r="A9" s="21" t="s">
        <v>13</v>
      </c>
      <c r="B9" s="22" t="s">
        <v>29</v>
      </c>
      <c r="C9" s="22" t="s">
        <v>113</v>
      </c>
      <c r="D9" s="22" t="s">
        <v>114</v>
      </c>
      <c r="E9" s="22" t="s">
        <v>107</v>
      </c>
      <c r="F9" s="22" t="s">
        <v>108</v>
      </c>
      <c r="G9" s="23">
        <v>37.6</v>
      </c>
      <c r="H9" s="22" t="s">
        <v>23</v>
      </c>
      <c r="I9" s="22"/>
      <c r="J9" s="23">
        <v>37.6</v>
      </c>
      <c r="K9" s="22" t="s">
        <v>14</v>
      </c>
    </row>
    <row r="10" spans="1:11" x14ac:dyDescent="0.3">
      <c r="A10" s="21" t="s">
        <v>13</v>
      </c>
      <c r="B10" s="22" t="s">
        <v>30</v>
      </c>
      <c r="C10" s="22" t="s">
        <v>122</v>
      </c>
      <c r="D10" s="22" t="s">
        <v>31</v>
      </c>
      <c r="E10" s="22" t="s">
        <v>107</v>
      </c>
      <c r="F10" s="22" t="s">
        <v>108</v>
      </c>
      <c r="G10" s="23">
        <v>30.7</v>
      </c>
      <c r="H10" s="22" t="s">
        <v>23</v>
      </c>
      <c r="I10" s="22"/>
      <c r="J10" s="23">
        <v>30.7</v>
      </c>
      <c r="K10" s="22" t="s">
        <v>14</v>
      </c>
    </row>
    <row r="11" spans="1:11" x14ac:dyDescent="0.3">
      <c r="A11" s="21" t="s">
        <v>13</v>
      </c>
      <c r="B11" s="22" t="s">
        <v>32</v>
      </c>
      <c r="C11" s="22" t="s">
        <v>118</v>
      </c>
      <c r="D11" s="22" t="s">
        <v>33</v>
      </c>
      <c r="E11" s="22" t="s">
        <v>107</v>
      </c>
      <c r="F11" s="22" t="s">
        <v>108</v>
      </c>
      <c r="G11" s="23">
        <v>317.39999999999998</v>
      </c>
      <c r="H11" s="22" t="s">
        <v>23</v>
      </c>
      <c r="I11" s="22"/>
      <c r="J11" s="23">
        <v>317.39999999999998</v>
      </c>
      <c r="K11" s="22" t="s">
        <v>14</v>
      </c>
    </row>
    <row r="12" spans="1:11" x14ac:dyDescent="0.3">
      <c r="A12" s="21" t="s">
        <v>13</v>
      </c>
      <c r="B12" s="22" t="s">
        <v>34</v>
      </c>
      <c r="C12" s="22" t="s">
        <v>117</v>
      </c>
      <c r="D12" s="22" t="s">
        <v>35</v>
      </c>
      <c r="E12" s="22" t="s">
        <v>107</v>
      </c>
      <c r="F12" s="22" t="s">
        <v>108</v>
      </c>
      <c r="G12" s="23">
        <v>218.6</v>
      </c>
      <c r="H12" s="22" t="s">
        <v>23</v>
      </c>
      <c r="I12" s="22"/>
      <c r="J12" s="23">
        <v>218.6</v>
      </c>
      <c r="K12" s="22" t="s">
        <v>14</v>
      </c>
    </row>
    <row r="13" spans="1:11" x14ac:dyDescent="0.3">
      <c r="A13" s="21" t="s">
        <v>13</v>
      </c>
      <c r="B13" s="22" t="s">
        <v>119</v>
      </c>
      <c r="C13" s="22" t="s">
        <v>120</v>
      </c>
      <c r="D13" s="22" t="s">
        <v>121</v>
      </c>
      <c r="E13" s="22" t="s">
        <v>107</v>
      </c>
      <c r="F13" s="22" t="s">
        <v>108</v>
      </c>
      <c r="G13" s="23">
        <v>10.7</v>
      </c>
      <c r="H13" s="22" t="s">
        <v>23</v>
      </c>
      <c r="I13" s="22"/>
      <c r="J13" s="23">
        <v>10.7</v>
      </c>
      <c r="K13" s="22" t="s">
        <v>14</v>
      </c>
    </row>
    <row r="14" spans="1:11" x14ac:dyDescent="0.3">
      <c r="A14" s="21" t="s">
        <v>13</v>
      </c>
      <c r="B14" s="22" t="s">
        <v>36</v>
      </c>
      <c r="C14" s="22" t="s">
        <v>123</v>
      </c>
      <c r="D14" s="22" t="s">
        <v>37</v>
      </c>
      <c r="E14" s="22" t="s">
        <v>107</v>
      </c>
      <c r="F14" s="22" t="s">
        <v>108</v>
      </c>
      <c r="G14" s="23">
        <v>0.9</v>
      </c>
      <c r="H14" s="22" t="s">
        <v>23</v>
      </c>
      <c r="I14" s="22"/>
      <c r="J14" s="23">
        <v>0.9</v>
      </c>
      <c r="K14" s="22" t="s">
        <v>14</v>
      </c>
    </row>
    <row r="15" spans="1:11" x14ac:dyDescent="0.3">
      <c r="A15" s="21" t="s">
        <v>13</v>
      </c>
      <c r="B15" s="22" t="s">
        <v>38</v>
      </c>
      <c r="C15" s="22" t="s">
        <v>124</v>
      </c>
      <c r="D15" s="22" t="s">
        <v>125</v>
      </c>
      <c r="E15" s="22" t="s">
        <v>107</v>
      </c>
      <c r="F15" s="22" t="s">
        <v>108</v>
      </c>
      <c r="G15" s="23">
        <v>5.0999999999999996</v>
      </c>
      <c r="H15" s="22" t="s">
        <v>23</v>
      </c>
      <c r="I15" s="22"/>
      <c r="J15" s="23">
        <v>5.0999999999999996</v>
      </c>
      <c r="K15" s="22" t="s">
        <v>14</v>
      </c>
    </row>
    <row r="16" spans="1:11" x14ac:dyDescent="0.3">
      <c r="A16" s="21" t="s">
        <v>13</v>
      </c>
      <c r="B16" s="22" t="s">
        <v>172</v>
      </c>
      <c r="C16" s="22" t="s">
        <v>173</v>
      </c>
      <c r="D16" s="22" t="s">
        <v>174</v>
      </c>
      <c r="E16" s="22" t="s">
        <v>107</v>
      </c>
      <c r="F16" s="22" t="s">
        <v>108</v>
      </c>
      <c r="G16" s="23">
        <v>1.6</v>
      </c>
      <c r="H16" s="22" t="s">
        <v>23</v>
      </c>
      <c r="I16" s="22"/>
      <c r="J16" s="23">
        <v>1.6</v>
      </c>
      <c r="K16" s="22" t="s">
        <v>14</v>
      </c>
    </row>
    <row r="17" spans="1:11" x14ac:dyDescent="0.3">
      <c r="A17" s="21" t="s">
        <v>13</v>
      </c>
      <c r="B17" s="22" t="s">
        <v>39</v>
      </c>
      <c r="C17" s="22" t="s">
        <v>126</v>
      </c>
      <c r="D17" s="22" t="s">
        <v>40</v>
      </c>
      <c r="E17" s="22" t="s">
        <v>107</v>
      </c>
      <c r="F17" s="22" t="s">
        <v>108</v>
      </c>
      <c r="G17" s="23">
        <v>8.1</v>
      </c>
      <c r="H17" s="22" t="s">
        <v>23</v>
      </c>
      <c r="I17" s="22"/>
      <c r="J17" s="23">
        <v>8.1</v>
      </c>
      <c r="K17" s="22" t="s">
        <v>14</v>
      </c>
    </row>
    <row r="18" spans="1:11" x14ac:dyDescent="0.3">
      <c r="A18" s="21" t="s">
        <v>13</v>
      </c>
      <c r="B18" s="22" t="s">
        <v>41</v>
      </c>
      <c r="C18" s="22" t="s">
        <v>127</v>
      </c>
      <c r="D18" s="22" t="s">
        <v>42</v>
      </c>
      <c r="E18" s="22" t="s">
        <v>107</v>
      </c>
      <c r="F18" s="22" t="s">
        <v>108</v>
      </c>
      <c r="G18" s="23">
        <v>6.5</v>
      </c>
      <c r="H18" s="22" t="s">
        <v>23</v>
      </c>
      <c r="I18" s="22"/>
      <c r="J18" s="23">
        <v>6.5</v>
      </c>
      <c r="K18" s="22" t="s">
        <v>14</v>
      </c>
    </row>
    <row r="19" spans="1:11" x14ac:dyDescent="0.3">
      <c r="A19" s="21" t="s">
        <v>13</v>
      </c>
      <c r="B19" s="22" t="s">
        <v>43</v>
      </c>
      <c r="C19" s="22" t="s">
        <v>128</v>
      </c>
      <c r="D19" s="22" t="s">
        <v>44</v>
      </c>
      <c r="E19" s="22" t="s">
        <v>107</v>
      </c>
      <c r="F19" s="22" t="s">
        <v>108</v>
      </c>
      <c r="G19" s="23">
        <v>11.6</v>
      </c>
      <c r="H19" s="22" t="s">
        <v>23</v>
      </c>
      <c r="I19" s="22"/>
      <c r="J19" s="23">
        <v>11.3</v>
      </c>
      <c r="K19" s="22" t="s">
        <v>14</v>
      </c>
    </row>
    <row r="20" spans="1:11" x14ac:dyDescent="0.3">
      <c r="A20" s="21" t="s">
        <v>13</v>
      </c>
      <c r="B20" s="22" t="s">
        <v>45</v>
      </c>
      <c r="C20" s="22" t="s">
        <v>129</v>
      </c>
      <c r="D20" s="22" t="s">
        <v>130</v>
      </c>
      <c r="E20" s="22" t="s">
        <v>107</v>
      </c>
      <c r="F20" s="22" t="s">
        <v>108</v>
      </c>
      <c r="G20" s="23">
        <v>5</v>
      </c>
      <c r="H20" s="22" t="s">
        <v>23</v>
      </c>
      <c r="I20" s="22"/>
      <c r="J20" s="23">
        <v>0.5</v>
      </c>
      <c r="K20" s="22" t="s">
        <v>14</v>
      </c>
    </row>
    <row r="21" spans="1:11" x14ac:dyDescent="0.3">
      <c r="A21" s="21" t="s">
        <v>13</v>
      </c>
      <c r="B21" s="22" t="s">
        <v>51</v>
      </c>
      <c r="C21" s="22" t="s">
        <v>135</v>
      </c>
      <c r="D21" s="22" t="s">
        <v>52</v>
      </c>
      <c r="E21" s="22" t="s">
        <v>107</v>
      </c>
      <c r="F21" s="22" t="s">
        <v>108</v>
      </c>
      <c r="G21" s="23">
        <v>46.6</v>
      </c>
      <c r="H21" s="22" t="s">
        <v>23</v>
      </c>
      <c r="I21" s="22"/>
      <c r="J21" s="23">
        <v>46.6</v>
      </c>
      <c r="K21" s="22" t="s">
        <v>14</v>
      </c>
    </row>
    <row r="22" spans="1:11" x14ac:dyDescent="0.3">
      <c r="A22" s="21" t="s">
        <v>13</v>
      </c>
      <c r="B22" s="22" t="s">
        <v>48</v>
      </c>
      <c r="C22" s="22" t="s">
        <v>132</v>
      </c>
      <c r="D22" s="22" t="s">
        <v>49</v>
      </c>
      <c r="E22" s="22" t="s">
        <v>107</v>
      </c>
      <c r="F22" s="22" t="s">
        <v>108</v>
      </c>
      <c r="G22" s="23">
        <v>118.9</v>
      </c>
      <c r="H22" s="22" t="s">
        <v>23</v>
      </c>
      <c r="I22" s="22" t="s">
        <v>50</v>
      </c>
      <c r="J22" s="23">
        <v>118.9</v>
      </c>
      <c r="K22" s="22" t="s">
        <v>14</v>
      </c>
    </row>
    <row r="23" spans="1:11" x14ac:dyDescent="0.3">
      <c r="A23" s="21" t="s">
        <v>13</v>
      </c>
      <c r="B23" s="22" t="s">
        <v>53</v>
      </c>
      <c r="C23" s="22" t="s">
        <v>131</v>
      </c>
      <c r="D23" s="22" t="s">
        <v>54</v>
      </c>
      <c r="E23" s="22" t="s">
        <v>107</v>
      </c>
      <c r="F23" s="22" t="s">
        <v>108</v>
      </c>
      <c r="G23" s="23">
        <v>84.9</v>
      </c>
      <c r="H23" s="22" t="s">
        <v>23</v>
      </c>
      <c r="I23" s="22"/>
      <c r="J23" s="23">
        <v>84.9</v>
      </c>
      <c r="K23" s="22" t="s">
        <v>14</v>
      </c>
    </row>
    <row r="24" spans="1:11" x14ac:dyDescent="0.3">
      <c r="A24" s="21" t="s">
        <v>13</v>
      </c>
      <c r="B24" s="22" t="s">
        <v>46</v>
      </c>
      <c r="C24" s="22" t="s">
        <v>133</v>
      </c>
      <c r="D24" s="22" t="s">
        <v>47</v>
      </c>
      <c r="E24" s="22" t="s">
        <v>107</v>
      </c>
      <c r="F24" s="22" t="s">
        <v>108</v>
      </c>
      <c r="G24" s="23">
        <v>51.5</v>
      </c>
      <c r="H24" s="22" t="s">
        <v>23</v>
      </c>
      <c r="I24" s="22"/>
      <c r="J24" s="23">
        <v>51.5</v>
      </c>
      <c r="K24" s="22" t="s">
        <v>14</v>
      </c>
    </row>
    <row r="25" spans="1:11" x14ac:dyDescent="0.3">
      <c r="A25" s="21" t="s">
        <v>13</v>
      </c>
      <c r="B25" s="22" t="s">
        <v>104</v>
      </c>
      <c r="C25" s="22" t="s">
        <v>134</v>
      </c>
      <c r="D25" s="22" t="s">
        <v>109</v>
      </c>
      <c r="E25" s="22" t="s">
        <v>107</v>
      </c>
      <c r="F25" s="22" t="s">
        <v>108</v>
      </c>
      <c r="G25" s="23">
        <v>89.1</v>
      </c>
      <c r="H25" s="22" t="s">
        <v>23</v>
      </c>
      <c r="I25" s="22" t="s">
        <v>175</v>
      </c>
      <c r="J25" s="23">
        <v>89.1</v>
      </c>
      <c r="K25" s="22" t="s">
        <v>14</v>
      </c>
    </row>
    <row r="26" spans="1:11" x14ac:dyDescent="0.3">
      <c r="A26" s="21" t="s">
        <v>13</v>
      </c>
      <c r="B26" s="22" t="s">
        <v>57</v>
      </c>
      <c r="C26" s="22" t="s">
        <v>137</v>
      </c>
      <c r="D26" s="22" t="s">
        <v>58</v>
      </c>
      <c r="E26" s="22" t="s">
        <v>107</v>
      </c>
      <c r="F26" s="22" t="s">
        <v>108</v>
      </c>
      <c r="G26" s="23">
        <v>26.7</v>
      </c>
      <c r="H26" s="22" t="s">
        <v>23</v>
      </c>
      <c r="I26" s="22"/>
      <c r="J26" s="23">
        <v>26.7</v>
      </c>
      <c r="K26" s="22" t="s">
        <v>14</v>
      </c>
    </row>
    <row r="27" spans="1:11" x14ac:dyDescent="0.3">
      <c r="A27" s="21" t="s">
        <v>13</v>
      </c>
      <c r="B27" s="22" t="s">
        <v>59</v>
      </c>
      <c r="C27" s="22" t="s">
        <v>136</v>
      </c>
      <c r="D27" s="22" t="s">
        <v>60</v>
      </c>
      <c r="E27" s="22" t="s">
        <v>107</v>
      </c>
      <c r="F27" s="22" t="s">
        <v>108</v>
      </c>
      <c r="G27" s="23">
        <v>9</v>
      </c>
      <c r="H27" s="22" t="s">
        <v>23</v>
      </c>
      <c r="I27" s="22"/>
      <c r="J27" s="23">
        <v>9</v>
      </c>
      <c r="K27" s="22" t="s">
        <v>14</v>
      </c>
    </row>
    <row r="28" spans="1:11" x14ac:dyDescent="0.3">
      <c r="A28" s="21" t="s">
        <v>13</v>
      </c>
      <c r="B28" s="22" t="s">
        <v>55</v>
      </c>
      <c r="C28" s="22" t="s">
        <v>138</v>
      </c>
      <c r="D28" s="22" t="s">
        <v>56</v>
      </c>
      <c r="E28" s="22" t="s">
        <v>107</v>
      </c>
      <c r="F28" s="22" t="s">
        <v>108</v>
      </c>
      <c r="G28" s="23">
        <v>11.7</v>
      </c>
      <c r="H28" s="22" t="s">
        <v>23</v>
      </c>
      <c r="I28" s="22"/>
      <c r="J28" s="23">
        <v>11.7</v>
      </c>
      <c r="K28" s="22" t="s">
        <v>14</v>
      </c>
    </row>
    <row r="29" spans="1:11" x14ac:dyDescent="0.3">
      <c r="A29" s="21" t="s">
        <v>13</v>
      </c>
      <c r="B29" s="22" t="s">
        <v>61</v>
      </c>
      <c r="C29" s="22" t="s">
        <v>139</v>
      </c>
      <c r="D29" s="22" t="s">
        <v>62</v>
      </c>
      <c r="E29" s="22" t="s">
        <v>107</v>
      </c>
      <c r="F29" s="22" t="s">
        <v>108</v>
      </c>
      <c r="G29" s="23">
        <v>4</v>
      </c>
      <c r="H29" s="22" t="s">
        <v>23</v>
      </c>
      <c r="I29" s="22"/>
      <c r="J29" s="23">
        <v>4</v>
      </c>
      <c r="K29" s="22" t="s">
        <v>14</v>
      </c>
    </row>
    <row r="30" spans="1:11" x14ac:dyDescent="0.3">
      <c r="A30" s="21" t="s">
        <v>13</v>
      </c>
      <c r="B30" s="22" t="s">
        <v>63</v>
      </c>
      <c r="C30" s="22" t="s">
        <v>140</v>
      </c>
      <c r="D30" s="22" t="s">
        <v>64</v>
      </c>
      <c r="E30" s="22" t="s">
        <v>107</v>
      </c>
      <c r="F30" s="22" t="s">
        <v>108</v>
      </c>
      <c r="G30" s="23">
        <v>1</v>
      </c>
      <c r="H30" s="22" t="s">
        <v>23</v>
      </c>
      <c r="I30" s="22"/>
      <c r="J30" s="23">
        <v>1</v>
      </c>
      <c r="K30" s="22" t="s">
        <v>14</v>
      </c>
    </row>
    <row r="31" spans="1:11" x14ac:dyDescent="0.3">
      <c r="A31" s="21" t="s">
        <v>13</v>
      </c>
      <c r="B31" s="22" t="s">
        <v>65</v>
      </c>
      <c r="C31" s="22" t="s">
        <v>141</v>
      </c>
      <c r="D31" s="22" t="s">
        <v>142</v>
      </c>
      <c r="E31" s="22" t="s">
        <v>107</v>
      </c>
      <c r="F31" s="22" t="s">
        <v>108</v>
      </c>
      <c r="G31" s="23">
        <v>17.3</v>
      </c>
      <c r="H31" s="22" t="s">
        <v>23</v>
      </c>
      <c r="I31" s="22"/>
      <c r="J31" s="23">
        <v>17.3</v>
      </c>
      <c r="K31" s="22" t="s">
        <v>14</v>
      </c>
    </row>
    <row r="32" spans="1:11" x14ac:dyDescent="0.3">
      <c r="A32" s="21" t="s">
        <v>13</v>
      </c>
      <c r="B32" s="22" t="s">
        <v>66</v>
      </c>
      <c r="C32" s="22" t="s">
        <v>143</v>
      </c>
      <c r="D32" s="22" t="s">
        <v>144</v>
      </c>
      <c r="E32" s="22" t="s">
        <v>107</v>
      </c>
      <c r="F32" s="22" t="s">
        <v>108</v>
      </c>
      <c r="G32" s="23">
        <v>8.5</v>
      </c>
      <c r="H32" s="22" t="s">
        <v>23</v>
      </c>
      <c r="I32" s="22"/>
      <c r="J32" s="23">
        <v>0.6</v>
      </c>
      <c r="K32" s="22" t="s">
        <v>14</v>
      </c>
    </row>
    <row r="33" spans="1:11" x14ac:dyDescent="0.3">
      <c r="A33" s="21" t="s">
        <v>13</v>
      </c>
      <c r="B33" s="22" t="s">
        <v>176</v>
      </c>
      <c r="C33" s="22" t="s">
        <v>177</v>
      </c>
      <c r="D33" s="22" t="s">
        <v>178</v>
      </c>
      <c r="E33" s="22" t="s">
        <v>107</v>
      </c>
      <c r="F33" s="22" t="s">
        <v>108</v>
      </c>
      <c r="G33" s="23">
        <v>16.399999999999999</v>
      </c>
      <c r="H33" s="22" t="s">
        <v>23</v>
      </c>
      <c r="I33" s="22"/>
      <c r="J33" s="23">
        <v>16.399999999999999</v>
      </c>
      <c r="K33" s="22" t="s">
        <v>14</v>
      </c>
    </row>
    <row r="34" spans="1:11" x14ac:dyDescent="0.3">
      <c r="A34" s="21" t="s">
        <v>13</v>
      </c>
      <c r="B34" s="22" t="s">
        <v>67</v>
      </c>
      <c r="C34" s="22" t="s">
        <v>145</v>
      </c>
      <c r="D34" s="22" t="s">
        <v>68</v>
      </c>
      <c r="E34" s="22" t="s">
        <v>107</v>
      </c>
      <c r="F34" s="22" t="s">
        <v>108</v>
      </c>
      <c r="G34" s="23">
        <v>257.89999999999998</v>
      </c>
      <c r="H34" s="22" t="s">
        <v>23</v>
      </c>
      <c r="I34" s="22"/>
      <c r="J34" s="23">
        <v>105.7</v>
      </c>
      <c r="K34" s="22" t="s">
        <v>14</v>
      </c>
    </row>
    <row r="35" spans="1:11" x14ac:dyDescent="0.3">
      <c r="A35" s="21" t="s">
        <v>13</v>
      </c>
      <c r="B35" s="22" t="s">
        <v>69</v>
      </c>
      <c r="C35" s="22" t="s">
        <v>146</v>
      </c>
      <c r="D35" s="22" t="s">
        <v>70</v>
      </c>
      <c r="E35" s="22" t="s">
        <v>107</v>
      </c>
      <c r="F35" s="22" t="s">
        <v>108</v>
      </c>
      <c r="G35" s="23">
        <v>20.3</v>
      </c>
      <c r="H35" s="22" t="s">
        <v>23</v>
      </c>
      <c r="I35" s="22"/>
      <c r="J35" s="23">
        <v>20.3</v>
      </c>
      <c r="K35" s="22" t="s">
        <v>14</v>
      </c>
    </row>
    <row r="36" spans="1:11" x14ac:dyDescent="0.3">
      <c r="A36" s="21" t="s">
        <v>13</v>
      </c>
      <c r="B36" s="22" t="s">
        <v>71</v>
      </c>
      <c r="C36" s="22" t="s">
        <v>147</v>
      </c>
      <c r="D36" s="22" t="s">
        <v>72</v>
      </c>
      <c r="E36" s="22" t="s">
        <v>107</v>
      </c>
      <c r="F36" s="22" t="s">
        <v>108</v>
      </c>
      <c r="G36" s="23">
        <v>4.4000000000000004</v>
      </c>
      <c r="H36" s="22" t="s">
        <v>23</v>
      </c>
      <c r="I36" s="22"/>
      <c r="J36" s="23">
        <v>4.4000000000000004</v>
      </c>
      <c r="K36" s="22" t="s">
        <v>14</v>
      </c>
    </row>
    <row r="37" spans="1:11" x14ac:dyDescent="0.3">
      <c r="A37" s="21" t="s">
        <v>13</v>
      </c>
      <c r="B37" s="22" t="s">
        <v>73</v>
      </c>
      <c r="C37" s="22" t="s">
        <v>150</v>
      </c>
      <c r="D37" s="22" t="s">
        <v>74</v>
      </c>
      <c r="E37" s="22" t="s">
        <v>107</v>
      </c>
      <c r="F37" s="22" t="s">
        <v>108</v>
      </c>
      <c r="G37" s="23">
        <v>1.7</v>
      </c>
      <c r="H37" s="22" t="s">
        <v>23</v>
      </c>
      <c r="I37" s="22"/>
      <c r="J37" s="23">
        <v>1.7</v>
      </c>
      <c r="K37" s="22" t="s">
        <v>14</v>
      </c>
    </row>
    <row r="38" spans="1:11" x14ac:dyDescent="0.3">
      <c r="A38" s="21" t="s">
        <v>13</v>
      </c>
      <c r="B38" s="22" t="s">
        <v>75</v>
      </c>
      <c r="C38" s="22" t="s">
        <v>148</v>
      </c>
      <c r="D38" s="22" t="s">
        <v>149</v>
      </c>
      <c r="E38" s="22" t="s">
        <v>107</v>
      </c>
      <c r="F38" s="22" t="s">
        <v>108</v>
      </c>
      <c r="G38" s="23">
        <v>8</v>
      </c>
      <c r="H38" s="22" t="s">
        <v>23</v>
      </c>
      <c r="I38" s="22"/>
      <c r="J38" s="23">
        <v>8</v>
      </c>
      <c r="K38" s="22" t="s">
        <v>14</v>
      </c>
    </row>
    <row r="39" spans="1:11" x14ac:dyDescent="0.3">
      <c r="A39" s="21" t="s">
        <v>13</v>
      </c>
      <c r="B39" s="22" t="s">
        <v>76</v>
      </c>
      <c r="C39" s="22" t="s">
        <v>151</v>
      </c>
      <c r="D39" s="22" t="s">
        <v>77</v>
      </c>
      <c r="E39" s="22" t="s">
        <v>107</v>
      </c>
      <c r="F39" s="22" t="s">
        <v>108</v>
      </c>
      <c r="G39" s="23">
        <v>6.8</v>
      </c>
      <c r="H39" s="22" t="s">
        <v>23</v>
      </c>
      <c r="I39" s="22"/>
      <c r="J39" s="23">
        <v>6.4</v>
      </c>
      <c r="K39" s="22" t="s">
        <v>14</v>
      </c>
    </row>
    <row r="40" spans="1:11" x14ac:dyDescent="0.3">
      <c r="A40" s="21" t="s">
        <v>13</v>
      </c>
      <c r="B40" s="22" t="s">
        <v>78</v>
      </c>
      <c r="C40" s="22" t="s">
        <v>152</v>
      </c>
      <c r="D40" s="22" t="s">
        <v>79</v>
      </c>
      <c r="E40" s="22" t="s">
        <v>107</v>
      </c>
      <c r="F40" s="22" t="s">
        <v>108</v>
      </c>
      <c r="G40" s="23">
        <v>107.4</v>
      </c>
      <c r="H40" s="22" t="s">
        <v>23</v>
      </c>
      <c r="I40" s="22"/>
      <c r="J40" s="23">
        <v>107.3</v>
      </c>
      <c r="K40" s="22" t="s">
        <v>14</v>
      </c>
    </row>
    <row r="41" spans="1:11" x14ac:dyDescent="0.3">
      <c r="A41" s="21" t="s">
        <v>13</v>
      </c>
      <c r="B41" s="22" t="s">
        <v>80</v>
      </c>
      <c r="C41" s="22" t="s">
        <v>153</v>
      </c>
      <c r="D41" s="22" t="s">
        <v>81</v>
      </c>
      <c r="E41" s="22" t="s">
        <v>107</v>
      </c>
      <c r="F41" s="22" t="s">
        <v>108</v>
      </c>
      <c r="G41" s="23">
        <v>3.2</v>
      </c>
      <c r="H41" s="22" t="s">
        <v>23</v>
      </c>
      <c r="I41" s="22"/>
      <c r="J41" s="23">
        <v>3.2</v>
      </c>
      <c r="K41" s="22" t="s">
        <v>14</v>
      </c>
    </row>
    <row r="42" spans="1:11" x14ac:dyDescent="0.3">
      <c r="A42" s="21" t="s">
        <v>13</v>
      </c>
      <c r="B42" s="22" t="s">
        <v>82</v>
      </c>
      <c r="C42" s="22" t="s">
        <v>154</v>
      </c>
      <c r="D42" s="22" t="s">
        <v>83</v>
      </c>
      <c r="E42" s="22" t="s">
        <v>107</v>
      </c>
      <c r="F42" s="22" t="s">
        <v>108</v>
      </c>
      <c r="G42" s="23">
        <v>11.9</v>
      </c>
      <c r="H42" s="22" t="s">
        <v>23</v>
      </c>
      <c r="I42" s="22"/>
      <c r="J42" s="23">
        <v>11.9</v>
      </c>
      <c r="K42" s="22" t="s">
        <v>14</v>
      </c>
    </row>
    <row r="43" spans="1:11" x14ac:dyDescent="0.3">
      <c r="A43" s="21" t="s">
        <v>13</v>
      </c>
      <c r="B43" s="22" t="s">
        <v>84</v>
      </c>
      <c r="C43" s="22" t="s">
        <v>155</v>
      </c>
      <c r="D43" s="22" t="s">
        <v>85</v>
      </c>
      <c r="E43" s="22" t="s">
        <v>107</v>
      </c>
      <c r="F43" s="22" t="s">
        <v>108</v>
      </c>
      <c r="G43" s="23">
        <v>13.6</v>
      </c>
      <c r="H43" s="22" t="s">
        <v>23</v>
      </c>
      <c r="I43" s="22"/>
      <c r="J43" s="23">
        <v>13.6</v>
      </c>
      <c r="K43" s="22" t="s">
        <v>14</v>
      </c>
    </row>
    <row r="44" spans="1:11" x14ac:dyDescent="0.3">
      <c r="A44" s="21" t="s">
        <v>13</v>
      </c>
      <c r="B44" s="22" t="s">
        <v>88</v>
      </c>
      <c r="C44" s="22" t="s">
        <v>156</v>
      </c>
      <c r="D44" s="22" t="s">
        <v>89</v>
      </c>
      <c r="E44" s="22" t="s">
        <v>107</v>
      </c>
      <c r="F44" s="22" t="s">
        <v>108</v>
      </c>
      <c r="G44" s="23">
        <v>20.100000000000001</v>
      </c>
      <c r="H44" s="22" t="s">
        <v>23</v>
      </c>
      <c r="I44" s="22"/>
      <c r="J44" s="23">
        <v>20.100000000000001</v>
      </c>
      <c r="K44" s="22" t="s">
        <v>14</v>
      </c>
    </row>
    <row r="45" spans="1:11" x14ac:dyDescent="0.3">
      <c r="A45" s="21" t="s">
        <v>13</v>
      </c>
      <c r="B45" s="22" t="s">
        <v>86</v>
      </c>
      <c r="C45" s="22" t="s">
        <v>157</v>
      </c>
      <c r="D45" s="22" t="s">
        <v>87</v>
      </c>
      <c r="E45" s="22" t="s">
        <v>107</v>
      </c>
      <c r="F45" s="22" t="s">
        <v>108</v>
      </c>
      <c r="G45" s="23">
        <v>390.7</v>
      </c>
      <c r="H45" s="22" t="s">
        <v>23</v>
      </c>
      <c r="I45" s="22"/>
      <c r="J45" s="23">
        <v>390.6</v>
      </c>
      <c r="K45" s="22" t="s">
        <v>14</v>
      </c>
    </row>
    <row r="46" spans="1:11" x14ac:dyDescent="0.3">
      <c r="A46" s="21" t="s">
        <v>13</v>
      </c>
      <c r="B46" s="22" t="s">
        <v>90</v>
      </c>
      <c r="C46" s="22" t="s">
        <v>158</v>
      </c>
      <c r="D46" s="22" t="s">
        <v>91</v>
      </c>
      <c r="E46" s="22" t="s">
        <v>107</v>
      </c>
      <c r="F46" s="22" t="s">
        <v>108</v>
      </c>
      <c r="G46" s="23">
        <v>13.6</v>
      </c>
      <c r="H46" s="22" t="s">
        <v>23</v>
      </c>
      <c r="I46" s="22"/>
      <c r="J46" s="23">
        <v>13.6</v>
      </c>
      <c r="K46" s="22" t="s">
        <v>14</v>
      </c>
    </row>
    <row r="47" spans="1:11" x14ac:dyDescent="0.3">
      <c r="A47" s="21" t="s">
        <v>13</v>
      </c>
      <c r="B47" s="22" t="s">
        <v>92</v>
      </c>
      <c r="C47" s="22" t="s">
        <v>159</v>
      </c>
      <c r="D47" s="22" t="s">
        <v>160</v>
      </c>
      <c r="E47" s="22" t="s">
        <v>107</v>
      </c>
      <c r="F47" s="22" t="s">
        <v>108</v>
      </c>
      <c r="G47" s="23">
        <v>3.3</v>
      </c>
      <c r="H47" s="22" t="s">
        <v>23</v>
      </c>
      <c r="I47" s="22"/>
      <c r="J47" s="23">
        <v>3.3</v>
      </c>
      <c r="K47" s="22" t="s">
        <v>14</v>
      </c>
    </row>
    <row r="48" spans="1:11" x14ac:dyDescent="0.3">
      <c r="A48" s="21" t="s">
        <v>13</v>
      </c>
      <c r="B48" s="22" t="s">
        <v>93</v>
      </c>
      <c r="C48" s="22" t="s">
        <v>161</v>
      </c>
      <c r="D48" s="22" t="s">
        <v>162</v>
      </c>
      <c r="E48" s="22" t="s">
        <v>107</v>
      </c>
      <c r="F48" s="22" t="s">
        <v>108</v>
      </c>
      <c r="G48" s="23">
        <v>4.0999999999999996</v>
      </c>
      <c r="H48" s="22" t="s">
        <v>23</v>
      </c>
      <c r="I48" s="22"/>
      <c r="J48" s="23">
        <v>4.0999999999999996</v>
      </c>
      <c r="K48" s="22" t="s">
        <v>14</v>
      </c>
    </row>
    <row r="49" spans="1:11" x14ac:dyDescent="0.3">
      <c r="A49" s="21" t="s">
        <v>13</v>
      </c>
      <c r="B49" s="22" t="s">
        <v>94</v>
      </c>
      <c r="C49" s="22" t="s">
        <v>163</v>
      </c>
      <c r="D49" s="22" t="s">
        <v>164</v>
      </c>
      <c r="E49" s="22" t="s">
        <v>107</v>
      </c>
      <c r="F49" s="22" t="s">
        <v>108</v>
      </c>
      <c r="G49" s="23">
        <v>1.5</v>
      </c>
      <c r="H49" s="22" t="s">
        <v>23</v>
      </c>
      <c r="I49" s="22"/>
      <c r="J49" s="23">
        <v>1.5</v>
      </c>
      <c r="K49" s="22" t="s">
        <v>14</v>
      </c>
    </row>
    <row r="50" spans="1:11" x14ac:dyDescent="0.3">
      <c r="A50" s="21" t="s">
        <v>13</v>
      </c>
      <c r="B50" s="22" t="s">
        <v>179</v>
      </c>
      <c r="C50" s="22" t="s">
        <v>180</v>
      </c>
      <c r="D50" s="22" t="s">
        <v>181</v>
      </c>
      <c r="E50" s="22" t="s">
        <v>107</v>
      </c>
      <c r="F50" s="22" t="s">
        <v>108</v>
      </c>
      <c r="G50" s="23">
        <v>37.5</v>
      </c>
      <c r="H50" s="22" t="s">
        <v>23</v>
      </c>
      <c r="I50" s="22"/>
      <c r="J50" s="23">
        <v>37.5</v>
      </c>
      <c r="K50" s="22" t="s">
        <v>14</v>
      </c>
    </row>
    <row r="51" spans="1:11" x14ac:dyDescent="0.3">
      <c r="A51" s="21" t="s">
        <v>13</v>
      </c>
      <c r="B51" s="22" t="s">
        <v>95</v>
      </c>
      <c r="C51" s="22" t="s">
        <v>165</v>
      </c>
      <c r="D51" s="22" t="s">
        <v>166</v>
      </c>
      <c r="E51" s="22" t="s">
        <v>107</v>
      </c>
      <c r="F51" s="22" t="s">
        <v>108</v>
      </c>
      <c r="G51" s="23">
        <v>28</v>
      </c>
      <c r="H51" s="22" t="s">
        <v>23</v>
      </c>
      <c r="I51" s="22"/>
      <c r="J51" s="23">
        <v>28</v>
      </c>
      <c r="K51" s="22" t="s">
        <v>14</v>
      </c>
    </row>
    <row r="52" spans="1:11" x14ac:dyDescent="0.3">
      <c r="A52" s="21" t="s">
        <v>13</v>
      </c>
      <c r="B52" s="22" t="s">
        <v>96</v>
      </c>
      <c r="C52" s="22" t="s">
        <v>169</v>
      </c>
      <c r="D52" s="22" t="s">
        <v>170</v>
      </c>
      <c r="E52" s="22" t="s">
        <v>107</v>
      </c>
      <c r="F52" s="22" t="s">
        <v>108</v>
      </c>
      <c r="G52" s="23">
        <v>12.8</v>
      </c>
      <c r="H52" s="22" t="s">
        <v>23</v>
      </c>
      <c r="I52" s="22"/>
      <c r="J52" s="23">
        <v>12.8</v>
      </c>
      <c r="K52" s="22" t="s">
        <v>14</v>
      </c>
    </row>
    <row r="53" spans="1:11" x14ac:dyDescent="0.3">
      <c r="A53" s="21" t="s">
        <v>13</v>
      </c>
      <c r="B53" s="22" t="s">
        <v>97</v>
      </c>
      <c r="C53" s="22" t="s">
        <v>167</v>
      </c>
      <c r="D53" s="22" t="s">
        <v>168</v>
      </c>
      <c r="E53" s="22" t="s">
        <v>107</v>
      </c>
      <c r="F53" s="22" t="s">
        <v>108</v>
      </c>
      <c r="G53" s="23">
        <v>17.2</v>
      </c>
      <c r="H53" s="22" t="s">
        <v>23</v>
      </c>
      <c r="I53" s="22"/>
      <c r="J53" s="23">
        <v>17.2</v>
      </c>
      <c r="K53" s="22" t="s">
        <v>14</v>
      </c>
    </row>
    <row r="54" spans="1:11" x14ac:dyDescent="0.3">
      <c r="A54" s="25" t="s">
        <v>13</v>
      </c>
      <c r="B54" s="26" t="s">
        <v>98</v>
      </c>
      <c r="C54" s="26" t="s">
        <v>171</v>
      </c>
      <c r="D54" s="26" t="s">
        <v>99</v>
      </c>
      <c r="E54" s="26" t="s">
        <v>107</v>
      </c>
      <c r="F54" s="26" t="s">
        <v>108</v>
      </c>
      <c r="G54" s="27">
        <v>3.7</v>
      </c>
      <c r="H54" s="26" t="s">
        <v>23</v>
      </c>
      <c r="I54" s="26"/>
      <c r="J54" s="27">
        <v>3.7</v>
      </c>
      <c r="K54" s="26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H11" sqref="H11"/>
    </sheetView>
  </sheetViews>
  <sheetFormatPr defaultRowHeight="14.4" x14ac:dyDescent="0.3"/>
  <cols>
    <col min="1" max="2" width="7.77734375" customWidth="1"/>
    <col min="3" max="3" width="5.88671875" customWidth="1"/>
    <col min="4" max="4" width="3.109375" customWidth="1"/>
    <col min="5" max="5" width="11.88671875" customWidth="1"/>
    <col min="6" max="6" width="8.5546875" customWidth="1"/>
    <col min="7" max="7" width="7.5546875" customWidth="1"/>
    <col min="8" max="8" width="11.88671875" customWidth="1"/>
    <col min="9" max="9" width="18.109375" customWidth="1"/>
    <col min="10" max="10" width="12.44140625" customWidth="1"/>
    <col min="11" max="11" width="34" customWidth="1"/>
    <col min="12" max="12" width="13.88671875" customWidth="1"/>
  </cols>
  <sheetData>
    <row r="1" spans="1:13" ht="15.6" x14ac:dyDescent="0.3">
      <c r="A1" s="9" t="s">
        <v>186</v>
      </c>
      <c r="B1" s="10"/>
      <c r="C1" s="8"/>
      <c r="D1" s="8"/>
      <c r="E1" s="8"/>
      <c r="F1" s="8"/>
      <c r="G1" s="8"/>
      <c r="H1" s="8"/>
      <c r="I1" s="8"/>
      <c r="J1" s="8"/>
      <c r="K1" s="8"/>
    </row>
    <row r="2" spans="1:13" ht="15.6" x14ac:dyDescent="0.3">
      <c r="A2" s="11" t="s">
        <v>188</v>
      </c>
      <c r="B2" s="9"/>
      <c r="C2" s="7"/>
      <c r="D2" s="7"/>
      <c r="E2" s="7"/>
      <c r="F2" s="7"/>
      <c r="G2" s="7"/>
      <c r="H2" s="7"/>
      <c r="I2" s="7"/>
      <c r="J2" s="7"/>
      <c r="K2" s="7"/>
    </row>
    <row r="3" spans="1:13" ht="15" thickBot="1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3" ht="15" thickBot="1" x14ac:dyDescent="0.35">
      <c r="A4" s="28" t="s">
        <v>3</v>
      </c>
      <c r="B4" s="29" t="s">
        <v>0</v>
      </c>
      <c r="C4" s="29" t="s">
        <v>1</v>
      </c>
      <c r="D4" s="29" t="s">
        <v>2</v>
      </c>
      <c r="E4" s="29" t="s">
        <v>4</v>
      </c>
      <c r="F4" s="29" t="s">
        <v>184</v>
      </c>
      <c r="G4" s="29" t="s">
        <v>9</v>
      </c>
      <c r="H4" s="29" t="s">
        <v>7</v>
      </c>
      <c r="I4" s="29" t="s">
        <v>15</v>
      </c>
      <c r="J4" s="29" t="s">
        <v>185</v>
      </c>
      <c r="K4" s="29" t="s">
        <v>16</v>
      </c>
      <c r="L4" s="29" t="s">
        <v>17</v>
      </c>
      <c r="M4" s="29" t="s">
        <v>18</v>
      </c>
    </row>
    <row r="5" spans="1:13" x14ac:dyDescent="0.3">
      <c r="A5" s="21" t="s">
        <v>13</v>
      </c>
      <c r="B5" s="22" t="s">
        <v>22</v>
      </c>
      <c r="C5" s="22" t="s">
        <v>100</v>
      </c>
      <c r="D5" s="22">
        <v>34</v>
      </c>
      <c r="E5" s="22" t="s">
        <v>48</v>
      </c>
      <c r="F5" s="22" t="s">
        <v>132</v>
      </c>
      <c r="G5" s="22" t="s">
        <v>23</v>
      </c>
      <c r="H5" s="22" t="s">
        <v>108</v>
      </c>
      <c r="I5" s="22" t="s">
        <v>101</v>
      </c>
      <c r="J5" s="22"/>
      <c r="K5" s="22" t="s">
        <v>19</v>
      </c>
      <c r="L5" s="22" t="s">
        <v>102</v>
      </c>
      <c r="M5" s="22"/>
    </row>
    <row r="6" spans="1:13" x14ac:dyDescent="0.3">
      <c r="A6" s="21" t="s">
        <v>13</v>
      </c>
      <c r="B6" s="22" t="s">
        <v>22</v>
      </c>
      <c r="C6" s="22" t="s">
        <v>103</v>
      </c>
      <c r="D6" s="22">
        <v>3</v>
      </c>
      <c r="E6" s="22" t="s">
        <v>104</v>
      </c>
      <c r="F6" s="22" t="s">
        <v>134</v>
      </c>
      <c r="G6" s="22" t="s">
        <v>23</v>
      </c>
      <c r="H6" s="22" t="s">
        <v>108</v>
      </c>
      <c r="I6" s="22" t="s">
        <v>105</v>
      </c>
      <c r="J6" s="22"/>
      <c r="K6" s="22" t="s">
        <v>182</v>
      </c>
      <c r="L6" s="22" t="s">
        <v>183</v>
      </c>
      <c r="M6" s="22"/>
    </row>
    <row r="7" spans="1:13" x14ac:dyDescent="0.3">
      <c r="A7" s="25" t="s">
        <v>13</v>
      </c>
      <c r="B7" s="26" t="s">
        <v>22</v>
      </c>
      <c r="C7" s="26" t="s">
        <v>103</v>
      </c>
      <c r="D7" s="26">
        <v>3</v>
      </c>
      <c r="E7" s="26" t="s">
        <v>104</v>
      </c>
      <c r="F7" s="26" t="s">
        <v>134</v>
      </c>
      <c r="G7" s="26" t="s">
        <v>23</v>
      </c>
      <c r="H7" s="26" t="s">
        <v>108</v>
      </c>
      <c r="I7" s="26" t="s">
        <v>105</v>
      </c>
      <c r="J7" s="26"/>
      <c r="K7" s="26" t="s">
        <v>19</v>
      </c>
      <c r="L7" s="26" t="s">
        <v>106</v>
      </c>
      <c r="M7" s="26"/>
    </row>
    <row r="8" spans="1:13" x14ac:dyDescent="0.3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Jahimaad</vt:lpstr>
      <vt:lpstr>Jahirajatised</vt:lpstr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Emberg</dc:creator>
  <cp:lastModifiedBy>Margus Emberg</cp:lastModifiedBy>
  <cp:lastPrinted>2017-02-23T08:55:40Z</cp:lastPrinted>
  <dcterms:created xsi:type="dcterms:W3CDTF">2017-02-19T10:33:39Z</dcterms:created>
  <dcterms:modified xsi:type="dcterms:W3CDTF">2021-02-15T13:25:37Z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